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DF40A3C-F0A3-47D1-9FD3-D97284F29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7" i="1"/>
  <c r="H6" i="1"/>
  <c r="H8" i="1"/>
  <c r="H10" i="1"/>
  <c r="H9" i="1"/>
  <c r="H11" i="1"/>
  <c r="H13" i="1"/>
  <c r="H12" i="1"/>
  <c r="H14" i="1"/>
  <c r="H16" i="1"/>
  <c r="H18" i="1"/>
  <c r="H17" i="1"/>
  <c r="H15" i="1"/>
  <c r="H19" i="1"/>
  <c r="H22" i="1"/>
  <c r="H21" i="1"/>
  <c r="H20" i="1"/>
  <c r="H23" i="1"/>
  <c r="H24" i="1"/>
  <c r="H25" i="1"/>
  <c r="H26" i="1"/>
  <c r="H28" i="1"/>
  <c r="H27" i="1"/>
  <c r="H29" i="1"/>
  <c r="H30" i="1"/>
  <c r="H4" i="1" l="1"/>
  <c r="H3" i="1"/>
</calcChain>
</file>

<file path=xl/sharedStrings.xml><?xml version="1.0" encoding="utf-8"?>
<sst xmlns="http://schemas.openxmlformats.org/spreadsheetml/2006/main" count="120" uniqueCount="84">
  <si>
    <t>序号</t>
  </si>
  <si>
    <t>姓名</t>
  </si>
  <si>
    <t>准考证号</t>
  </si>
  <si>
    <t>报考岗位</t>
  </si>
  <si>
    <t>岗位代码</t>
  </si>
  <si>
    <t>石李素</t>
  </si>
  <si>
    <t>9304218323</t>
  </si>
  <si>
    <t>康复医学科医师</t>
  </si>
  <si>
    <t>1471001</t>
  </si>
  <si>
    <t>彭晓芳</t>
  </si>
  <si>
    <t>9206166515</t>
  </si>
  <si>
    <t>邱学荣</t>
  </si>
  <si>
    <t>9205256214</t>
  </si>
  <si>
    <t>康复医学科治疗师</t>
  </si>
  <si>
    <t>1471002</t>
  </si>
  <si>
    <t>王娅参</t>
  </si>
  <si>
    <t>9204255548</t>
  </si>
  <si>
    <t>黄传艳</t>
  </si>
  <si>
    <t>9203845316</t>
  </si>
  <si>
    <t>王亚莉</t>
  </si>
  <si>
    <t>9202853153</t>
  </si>
  <si>
    <t>马克祥</t>
  </si>
  <si>
    <t>9205657027</t>
  </si>
  <si>
    <t>放射科医师</t>
  </si>
  <si>
    <t>1471003</t>
  </si>
  <si>
    <t>李永丽</t>
  </si>
  <si>
    <t>9303881295</t>
  </si>
  <si>
    <t>潘权</t>
  </si>
  <si>
    <t>9301996184</t>
  </si>
  <si>
    <t>临床医师a岗</t>
  </si>
  <si>
    <t>1471004</t>
  </si>
  <si>
    <t>金妮娜</t>
  </si>
  <si>
    <t>9302609070</t>
  </si>
  <si>
    <t>朱书克</t>
  </si>
  <si>
    <t>9106260729</t>
  </si>
  <si>
    <t>唐春梅</t>
  </si>
  <si>
    <t>9301187386</t>
  </si>
  <si>
    <t>临床医师b岗</t>
  </si>
  <si>
    <t>1471005</t>
  </si>
  <si>
    <t>李嘉政</t>
  </si>
  <si>
    <t>9102497729</t>
  </si>
  <si>
    <t>宋胡扬帆</t>
  </si>
  <si>
    <t>9202953385</t>
  </si>
  <si>
    <t>许继昆</t>
  </si>
  <si>
    <t>9304311870</t>
  </si>
  <si>
    <t>张润</t>
  </si>
  <si>
    <t>9101476990</t>
  </si>
  <si>
    <t>全科医师</t>
  </si>
  <si>
    <t>1471006</t>
  </si>
  <si>
    <t>徐云会</t>
  </si>
  <si>
    <t>9301477811</t>
  </si>
  <si>
    <t>杨汝钎</t>
  </si>
  <si>
    <t>9103048322</t>
  </si>
  <si>
    <t>鲁红赵</t>
  </si>
  <si>
    <t>9102597837</t>
  </si>
  <si>
    <t>张芳</t>
  </si>
  <si>
    <t>9101677159</t>
  </si>
  <si>
    <t>感染管理科a岗</t>
  </si>
  <si>
    <t>1471007</t>
  </si>
  <si>
    <t>杨倩</t>
  </si>
  <si>
    <t>9204345626</t>
  </si>
  <si>
    <t>徐兹丽</t>
  </si>
  <si>
    <t>9303811217</t>
  </si>
  <si>
    <t>感染管理科b岗</t>
  </si>
  <si>
    <t>1471008</t>
  </si>
  <si>
    <t>吴禹璇</t>
  </si>
  <si>
    <t>9203173758</t>
  </si>
  <si>
    <t>高永丽</t>
  </si>
  <si>
    <t>9203314117</t>
  </si>
  <si>
    <t>医疗质量管理干事</t>
  </si>
  <si>
    <t>1471009</t>
  </si>
  <si>
    <t>夏玉海</t>
  </si>
  <si>
    <t>9302989746</t>
  </si>
  <si>
    <t>王焱</t>
  </si>
  <si>
    <t>9101787256</t>
  </si>
  <si>
    <t>病案信息</t>
  </si>
  <si>
    <t>1471011</t>
  </si>
  <si>
    <t>龚建清</t>
  </si>
  <si>
    <t>9102097419</t>
  </si>
  <si>
    <t xml:space="preserve">笔试成绩 </t>
    <phoneticPr fontId="1" type="noConversion"/>
  </si>
  <si>
    <t>面试成绩</t>
    <phoneticPr fontId="1" type="noConversion"/>
  </si>
  <si>
    <t>综合成绩</t>
    <phoneticPr fontId="1" type="noConversion"/>
  </si>
  <si>
    <t>陈之能</t>
    <phoneticPr fontId="1" type="noConversion"/>
  </si>
  <si>
    <t>云南省中西医结合医院2022年面向社会公开招聘工作人员  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</si>
</sst>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20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O6" sqref="O6"/>
    </sheetView>
  </sheetViews>
  <sheetFormatPr defaultColWidth="9" defaultRowHeight="13.5" x14ac:dyDescent="0.15"/>
  <cols>
    <col min="1" max="1" width="6.625" style="3" customWidth="1"/>
    <col min="2" max="2" width="11.875" style="3" customWidth="1"/>
    <col min="3" max="3" width="14" style="3" customWidth="1"/>
    <col min="4" max="4" width="19.5" style="3" customWidth="1"/>
    <col min="5" max="5" width="12.375" style="3" customWidth="1"/>
    <col min="6" max="6" width="9" style="3"/>
  </cols>
  <sheetData>
    <row r="1" spans="1:8" ht="51.75" customHeight="1" x14ac:dyDescent="0.3">
      <c r="A1" s="8" t="s">
        <v>83</v>
      </c>
      <c r="B1" s="8"/>
      <c r="C1" s="8"/>
      <c r="D1" s="8"/>
      <c r="E1" s="8"/>
      <c r="F1" s="8"/>
      <c r="G1" s="8"/>
      <c r="H1" s="8"/>
    </row>
    <row r="2" spans="1:8" s="2" customFormat="1" ht="34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79</v>
      </c>
      <c r="G2" s="1" t="s">
        <v>80</v>
      </c>
      <c r="H2" s="1" t="s">
        <v>81</v>
      </c>
    </row>
    <row r="3" spans="1:8" ht="24" customHeight="1" x14ac:dyDescent="0.15">
      <c r="A3" s="5">
        <v>1</v>
      </c>
      <c r="B3" s="5" t="s">
        <v>5</v>
      </c>
      <c r="C3" s="5" t="s">
        <v>6</v>
      </c>
      <c r="D3" s="5" t="s">
        <v>7</v>
      </c>
      <c r="E3" s="5" t="s">
        <v>8</v>
      </c>
      <c r="F3" s="4">
        <v>63.88</v>
      </c>
      <c r="G3" s="6">
        <v>90.4</v>
      </c>
      <c r="H3" s="6">
        <f>F3*0.5+G3*0.5</f>
        <v>77.14</v>
      </c>
    </row>
    <row r="4" spans="1:8" ht="24" customHeight="1" x14ac:dyDescent="0.15">
      <c r="A4" s="5">
        <v>2</v>
      </c>
      <c r="B4" s="5" t="s">
        <v>9</v>
      </c>
      <c r="C4" s="5" t="s">
        <v>10</v>
      </c>
      <c r="D4" s="5" t="s">
        <v>7</v>
      </c>
      <c r="E4" s="5" t="s">
        <v>8</v>
      </c>
      <c r="F4" s="4">
        <v>55.13</v>
      </c>
      <c r="G4" s="6">
        <v>86.8</v>
      </c>
      <c r="H4" s="6">
        <f>F4*0.5+G4*0.5</f>
        <v>70.965000000000003</v>
      </c>
    </row>
    <row r="5" spans="1:8" ht="24" customHeight="1" x14ac:dyDescent="0.15">
      <c r="A5" s="5">
        <v>3</v>
      </c>
      <c r="B5" s="5" t="s">
        <v>11</v>
      </c>
      <c r="C5" s="5" t="s">
        <v>12</v>
      </c>
      <c r="D5" s="5" t="s">
        <v>13</v>
      </c>
      <c r="E5" s="5" t="s">
        <v>14</v>
      </c>
      <c r="F5" s="4">
        <v>68.05</v>
      </c>
      <c r="G5" s="6">
        <v>92.2</v>
      </c>
      <c r="H5" s="6">
        <f t="shared" ref="H5:H30" si="0">F5*0.5+G5*0.5</f>
        <v>80.125</v>
      </c>
    </row>
    <row r="6" spans="1:8" ht="24" customHeight="1" x14ac:dyDescent="0.15">
      <c r="A6" s="5">
        <v>5</v>
      </c>
      <c r="B6" s="5" t="s">
        <v>17</v>
      </c>
      <c r="C6" s="5" t="s">
        <v>18</v>
      </c>
      <c r="D6" s="5" t="s">
        <v>13</v>
      </c>
      <c r="E6" s="5" t="s">
        <v>14</v>
      </c>
      <c r="F6" s="4">
        <v>66.58</v>
      </c>
      <c r="G6" s="6">
        <v>86.8</v>
      </c>
      <c r="H6" s="6">
        <f>F6*0.5+G6*0.5</f>
        <v>76.69</v>
      </c>
    </row>
    <row r="7" spans="1:8" ht="24" customHeight="1" x14ac:dyDescent="0.15">
      <c r="A7" s="5">
        <v>4</v>
      </c>
      <c r="B7" s="5" t="s">
        <v>15</v>
      </c>
      <c r="C7" s="5" t="s">
        <v>16</v>
      </c>
      <c r="D7" s="5" t="s">
        <v>13</v>
      </c>
      <c r="E7" s="5" t="s">
        <v>14</v>
      </c>
      <c r="F7" s="4">
        <v>67.33</v>
      </c>
      <c r="G7" s="7">
        <v>81.8</v>
      </c>
      <c r="H7" s="6">
        <f t="shared" si="0"/>
        <v>74.564999999999998</v>
      </c>
    </row>
    <row r="8" spans="1:8" ht="24" customHeight="1" x14ac:dyDescent="0.15">
      <c r="A8" s="5">
        <v>6</v>
      </c>
      <c r="B8" s="5" t="s">
        <v>19</v>
      </c>
      <c r="C8" s="5" t="s">
        <v>20</v>
      </c>
      <c r="D8" s="5" t="s">
        <v>13</v>
      </c>
      <c r="E8" s="5" t="s">
        <v>14</v>
      </c>
      <c r="F8" s="4">
        <v>65.459999999999994</v>
      </c>
      <c r="G8" s="6">
        <v>75.8</v>
      </c>
      <c r="H8" s="6">
        <f t="shared" si="0"/>
        <v>70.63</v>
      </c>
    </row>
    <row r="9" spans="1:8" ht="24" customHeight="1" x14ac:dyDescent="0.15">
      <c r="A9" s="5">
        <v>8</v>
      </c>
      <c r="B9" s="5" t="s">
        <v>25</v>
      </c>
      <c r="C9" s="5" t="s">
        <v>26</v>
      </c>
      <c r="D9" s="5" t="s">
        <v>23</v>
      </c>
      <c r="E9" s="5" t="s">
        <v>24</v>
      </c>
      <c r="F9" s="4">
        <v>48.14</v>
      </c>
      <c r="G9" s="6">
        <v>89.4</v>
      </c>
      <c r="H9" s="6">
        <f>F9*0.5+G9*0.5</f>
        <v>68.77000000000001</v>
      </c>
    </row>
    <row r="10" spans="1:8" ht="24" customHeight="1" x14ac:dyDescent="0.15">
      <c r="A10" s="5">
        <v>7</v>
      </c>
      <c r="B10" s="5" t="s">
        <v>21</v>
      </c>
      <c r="C10" s="5" t="s">
        <v>22</v>
      </c>
      <c r="D10" s="5" t="s">
        <v>23</v>
      </c>
      <c r="E10" s="5" t="s">
        <v>24</v>
      </c>
      <c r="F10" s="4">
        <v>51.06</v>
      </c>
      <c r="G10" s="6">
        <v>86.4</v>
      </c>
      <c r="H10" s="6">
        <f t="shared" si="0"/>
        <v>68.73</v>
      </c>
    </row>
    <row r="11" spans="1:8" ht="24" customHeight="1" x14ac:dyDescent="0.15">
      <c r="A11" s="5">
        <v>9</v>
      </c>
      <c r="B11" s="5" t="s">
        <v>27</v>
      </c>
      <c r="C11" s="5" t="s">
        <v>28</v>
      </c>
      <c r="D11" s="5" t="s">
        <v>29</v>
      </c>
      <c r="E11" s="5" t="s">
        <v>30</v>
      </c>
      <c r="F11" s="4">
        <v>70.95</v>
      </c>
      <c r="G11" s="6">
        <v>94.6</v>
      </c>
      <c r="H11" s="6">
        <f t="shared" si="0"/>
        <v>82.775000000000006</v>
      </c>
    </row>
    <row r="12" spans="1:8" ht="24" customHeight="1" x14ac:dyDescent="0.15">
      <c r="A12" s="5">
        <v>11</v>
      </c>
      <c r="B12" s="5" t="s">
        <v>33</v>
      </c>
      <c r="C12" s="5" t="s">
        <v>34</v>
      </c>
      <c r="D12" s="5" t="s">
        <v>29</v>
      </c>
      <c r="E12" s="5" t="s">
        <v>30</v>
      </c>
      <c r="F12" s="4">
        <v>65.510000000000005</v>
      </c>
      <c r="G12" s="6">
        <v>87.2</v>
      </c>
      <c r="H12" s="6">
        <f>F12*0.5+G12*0.5</f>
        <v>76.355000000000004</v>
      </c>
    </row>
    <row r="13" spans="1:8" ht="24" customHeight="1" x14ac:dyDescent="0.15">
      <c r="A13" s="5">
        <v>10</v>
      </c>
      <c r="B13" s="5" t="s">
        <v>31</v>
      </c>
      <c r="C13" s="5" t="s">
        <v>32</v>
      </c>
      <c r="D13" s="5" t="s">
        <v>29</v>
      </c>
      <c r="E13" s="5" t="s">
        <v>30</v>
      </c>
      <c r="F13" s="4">
        <v>68.150000000000006</v>
      </c>
      <c r="G13" s="6">
        <v>80.8</v>
      </c>
      <c r="H13" s="6">
        <f t="shared" si="0"/>
        <v>74.474999999999994</v>
      </c>
    </row>
    <row r="14" spans="1:8" ht="24" customHeight="1" x14ac:dyDescent="0.15">
      <c r="A14" s="5">
        <v>12</v>
      </c>
      <c r="B14" s="5" t="s">
        <v>35</v>
      </c>
      <c r="C14" s="5" t="s">
        <v>36</v>
      </c>
      <c r="D14" s="5" t="s">
        <v>37</v>
      </c>
      <c r="E14" s="5" t="s">
        <v>38</v>
      </c>
      <c r="F14" s="4">
        <v>56.69</v>
      </c>
      <c r="G14" s="6">
        <v>89.8</v>
      </c>
      <c r="H14" s="6">
        <f t="shared" si="0"/>
        <v>73.245000000000005</v>
      </c>
    </row>
    <row r="15" spans="1:8" ht="24" customHeight="1" x14ac:dyDescent="0.15">
      <c r="A15" s="5">
        <v>16</v>
      </c>
      <c r="B15" s="5" t="s">
        <v>82</v>
      </c>
      <c r="C15" s="5">
        <v>9303230056</v>
      </c>
      <c r="D15" s="5" t="s">
        <v>37</v>
      </c>
      <c r="E15" s="5" t="s">
        <v>38</v>
      </c>
      <c r="F15" s="4">
        <v>49.64</v>
      </c>
      <c r="G15" s="6">
        <v>90.6</v>
      </c>
      <c r="H15" s="6">
        <f>F15*0.5+G15*0.5</f>
        <v>70.12</v>
      </c>
    </row>
    <row r="16" spans="1:8" ht="24" customHeight="1" x14ac:dyDescent="0.15">
      <c r="A16" s="5">
        <v>13</v>
      </c>
      <c r="B16" s="5" t="s">
        <v>39</v>
      </c>
      <c r="C16" s="5" t="s">
        <v>40</v>
      </c>
      <c r="D16" s="5" t="s">
        <v>37</v>
      </c>
      <c r="E16" s="5" t="s">
        <v>38</v>
      </c>
      <c r="F16" s="4">
        <v>51.21</v>
      </c>
      <c r="G16" s="6">
        <v>87.6</v>
      </c>
      <c r="H16" s="6">
        <f t="shared" si="0"/>
        <v>69.405000000000001</v>
      </c>
    </row>
    <row r="17" spans="1:8" ht="24" customHeight="1" x14ac:dyDescent="0.15">
      <c r="A17" s="5">
        <v>15</v>
      </c>
      <c r="B17" s="5" t="s">
        <v>43</v>
      </c>
      <c r="C17" s="5" t="s">
        <v>44</v>
      </c>
      <c r="D17" s="5" t="s">
        <v>37</v>
      </c>
      <c r="E17" s="5" t="s">
        <v>38</v>
      </c>
      <c r="F17" s="4">
        <v>50.89</v>
      </c>
      <c r="G17" s="6">
        <v>85.4</v>
      </c>
      <c r="H17" s="6">
        <f>F17*0.5+G17*0.5</f>
        <v>68.14500000000001</v>
      </c>
    </row>
    <row r="18" spans="1:8" ht="24" customHeight="1" x14ac:dyDescent="0.15">
      <c r="A18" s="5">
        <v>14</v>
      </c>
      <c r="B18" s="5" t="s">
        <v>41</v>
      </c>
      <c r="C18" s="5" t="s">
        <v>42</v>
      </c>
      <c r="D18" s="5" t="s">
        <v>37</v>
      </c>
      <c r="E18" s="5" t="s">
        <v>38</v>
      </c>
      <c r="F18" s="4">
        <v>50.93</v>
      </c>
      <c r="G18" s="6">
        <v>77.400000000000006</v>
      </c>
      <c r="H18" s="6">
        <f t="shared" si="0"/>
        <v>64.165000000000006</v>
      </c>
    </row>
    <row r="19" spans="1:8" ht="24" customHeight="1" x14ac:dyDescent="0.15">
      <c r="A19" s="5">
        <v>17</v>
      </c>
      <c r="B19" s="5" t="s">
        <v>45</v>
      </c>
      <c r="C19" s="5" t="s">
        <v>46</v>
      </c>
      <c r="D19" s="5" t="s">
        <v>47</v>
      </c>
      <c r="E19" s="5" t="s">
        <v>48</v>
      </c>
      <c r="F19" s="4">
        <v>68.7</v>
      </c>
      <c r="G19" s="6">
        <v>87</v>
      </c>
      <c r="H19" s="6">
        <f t="shared" si="0"/>
        <v>77.849999999999994</v>
      </c>
    </row>
    <row r="20" spans="1:8" ht="24" customHeight="1" x14ac:dyDescent="0.15">
      <c r="A20" s="5">
        <v>20</v>
      </c>
      <c r="B20" s="5" t="s">
        <v>53</v>
      </c>
      <c r="C20" s="5" t="s">
        <v>54</v>
      </c>
      <c r="D20" s="5" t="s">
        <v>47</v>
      </c>
      <c r="E20" s="5" t="s">
        <v>48</v>
      </c>
      <c r="F20" s="4">
        <v>64.45</v>
      </c>
      <c r="G20" s="6">
        <v>89.4</v>
      </c>
      <c r="H20" s="6">
        <f>F20*0.5+G20*0.5</f>
        <v>76.925000000000011</v>
      </c>
    </row>
    <row r="21" spans="1:8" ht="24" customHeight="1" x14ac:dyDescent="0.15">
      <c r="A21" s="5">
        <v>19</v>
      </c>
      <c r="B21" s="5" t="s">
        <v>51</v>
      </c>
      <c r="C21" s="5" t="s">
        <v>52</v>
      </c>
      <c r="D21" s="5" t="s">
        <v>47</v>
      </c>
      <c r="E21" s="5" t="s">
        <v>48</v>
      </c>
      <c r="F21" s="4">
        <v>65.23</v>
      </c>
      <c r="G21" s="6">
        <v>84</v>
      </c>
      <c r="H21" s="6">
        <f>F21*0.5+G21*0.5</f>
        <v>74.615000000000009</v>
      </c>
    </row>
    <row r="22" spans="1:8" ht="24" customHeight="1" x14ac:dyDescent="0.15">
      <c r="A22" s="5">
        <v>18</v>
      </c>
      <c r="B22" s="5" t="s">
        <v>49</v>
      </c>
      <c r="C22" s="5" t="s">
        <v>50</v>
      </c>
      <c r="D22" s="5" t="s">
        <v>47</v>
      </c>
      <c r="E22" s="5" t="s">
        <v>48</v>
      </c>
      <c r="F22" s="4">
        <v>66.88</v>
      </c>
      <c r="G22" s="6">
        <v>73.400000000000006</v>
      </c>
      <c r="H22" s="6">
        <f t="shared" si="0"/>
        <v>70.14</v>
      </c>
    </row>
    <row r="23" spans="1:8" ht="24" customHeight="1" x14ac:dyDescent="0.15">
      <c r="A23" s="5">
        <v>21</v>
      </c>
      <c r="B23" s="5" t="s">
        <v>55</v>
      </c>
      <c r="C23" s="5" t="s">
        <v>56</v>
      </c>
      <c r="D23" s="5" t="s">
        <v>57</v>
      </c>
      <c r="E23" s="5" t="s">
        <v>58</v>
      </c>
      <c r="F23" s="4">
        <v>70.13</v>
      </c>
      <c r="G23" s="6">
        <v>90</v>
      </c>
      <c r="H23" s="6">
        <f t="shared" si="0"/>
        <v>80.064999999999998</v>
      </c>
    </row>
    <row r="24" spans="1:8" ht="24" customHeight="1" x14ac:dyDescent="0.15">
      <c r="A24" s="5">
        <v>22</v>
      </c>
      <c r="B24" s="5" t="s">
        <v>59</v>
      </c>
      <c r="C24" s="5" t="s">
        <v>60</v>
      </c>
      <c r="D24" s="5" t="s">
        <v>57</v>
      </c>
      <c r="E24" s="5" t="s">
        <v>58</v>
      </c>
      <c r="F24" s="4">
        <v>64.930000000000007</v>
      </c>
      <c r="G24" s="6">
        <v>71.599999999999994</v>
      </c>
      <c r="H24" s="6">
        <f t="shared" si="0"/>
        <v>68.265000000000001</v>
      </c>
    </row>
    <row r="25" spans="1:8" ht="24" customHeight="1" x14ac:dyDescent="0.15">
      <c r="A25" s="5">
        <v>23</v>
      </c>
      <c r="B25" s="5" t="s">
        <v>61</v>
      </c>
      <c r="C25" s="5" t="s">
        <v>62</v>
      </c>
      <c r="D25" s="5" t="s">
        <v>63</v>
      </c>
      <c r="E25" s="5" t="s">
        <v>64</v>
      </c>
      <c r="F25" s="4">
        <v>72.709999999999994</v>
      </c>
      <c r="G25" s="6">
        <v>86.6</v>
      </c>
      <c r="H25" s="6">
        <f t="shared" si="0"/>
        <v>79.655000000000001</v>
      </c>
    </row>
    <row r="26" spans="1:8" ht="24" customHeight="1" x14ac:dyDescent="0.15">
      <c r="A26" s="5">
        <v>24</v>
      </c>
      <c r="B26" s="5" t="s">
        <v>65</v>
      </c>
      <c r="C26" s="5" t="s">
        <v>66</v>
      </c>
      <c r="D26" s="5" t="s">
        <v>63</v>
      </c>
      <c r="E26" s="5" t="s">
        <v>64</v>
      </c>
      <c r="F26" s="4">
        <v>68.540000000000006</v>
      </c>
      <c r="G26" s="6">
        <v>84.8</v>
      </c>
      <c r="H26" s="6">
        <f t="shared" si="0"/>
        <v>76.67</v>
      </c>
    </row>
    <row r="27" spans="1:8" ht="24" customHeight="1" x14ac:dyDescent="0.15">
      <c r="A27" s="5">
        <v>26</v>
      </c>
      <c r="B27" s="5" t="s">
        <v>71</v>
      </c>
      <c r="C27" s="5" t="s">
        <v>72</v>
      </c>
      <c r="D27" s="5" t="s">
        <v>69</v>
      </c>
      <c r="E27" s="5" t="s">
        <v>70</v>
      </c>
      <c r="F27" s="4">
        <v>63.06</v>
      </c>
      <c r="G27" s="6">
        <v>80</v>
      </c>
      <c r="H27" s="6">
        <f>F27*0.5+G27*0.5</f>
        <v>71.53</v>
      </c>
    </row>
    <row r="28" spans="1:8" ht="24" customHeight="1" x14ac:dyDescent="0.15">
      <c r="A28" s="5">
        <v>25</v>
      </c>
      <c r="B28" s="5" t="s">
        <v>67</v>
      </c>
      <c r="C28" s="5" t="s">
        <v>68</v>
      </c>
      <c r="D28" s="5" t="s">
        <v>69</v>
      </c>
      <c r="E28" s="5" t="s">
        <v>70</v>
      </c>
      <c r="F28" s="4">
        <v>71.42</v>
      </c>
      <c r="G28" s="6">
        <v>0</v>
      </c>
      <c r="H28" s="6">
        <f t="shared" si="0"/>
        <v>35.71</v>
      </c>
    </row>
    <row r="29" spans="1:8" ht="24" customHeight="1" x14ac:dyDescent="0.15">
      <c r="A29" s="5">
        <v>27</v>
      </c>
      <c r="B29" s="5" t="s">
        <v>73</v>
      </c>
      <c r="C29" s="5" t="s">
        <v>74</v>
      </c>
      <c r="D29" s="5" t="s">
        <v>75</v>
      </c>
      <c r="E29" s="5" t="s">
        <v>76</v>
      </c>
      <c r="F29" s="4">
        <v>69.209999999999994</v>
      </c>
      <c r="G29" s="6">
        <v>80.400000000000006</v>
      </c>
      <c r="H29" s="6">
        <f t="shared" si="0"/>
        <v>74.805000000000007</v>
      </c>
    </row>
    <row r="30" spans="1:8" ht="24" customHeight="1" x14ac:dyDescent="0.15">
      <c r="A30" s="5">
        <v>28</v>
      </c>
      <c r="B30" s="5" t="s">
        <v>77</v>
      </c>
      <c r="C30" s="5" t="s">
        <v>78</v>
      </c>
      <c r="D30" s="5" t="s">
        <v>75</v>
      </c>
      <c r="E30" s="5" t="s">
        <v>76</v>
      </c>
      <c r="F30" s="4">
        <v>57.1</v>
      </c>
      <c r="G30" s="6">
        <v>88.2</v>
      </c>
      <c r="H30" s="6">
        <f t="shared" si="0"/>
        <v>72.650000000000006</v>
      </c>
    </row>
  </sheetData>
  <mergeCells count="1">
    <mergeCell ref="A1:H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2022-07-23T09:51:19Z</dcterms:modified>
</cp:coreProperties>
</file>